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https://d.docs.live.net/803156f1687e7e7f/Desktop/ita2567/9.1/11/สอบสวน/"/>
    </mc:Choice>
  </mc:AlternateContent>
  <xr:revisionPtr revIDLastSave="4" documentId="11_CDE59CB350C0F64DB1D4ACC552C5F0FECBDAA767" xr6:coauthVersionLast="47" xr6:coauthVersionMax="47" xr10:uidLastSave="{9EB682D4-780E-404D-BE3A-0237D8BC1009}"/>
  <bookViews>
    <workbookView xWindow="-108" yWindow="-108" windowWidth="23256" windowHeight="12456" activeTab="1" xr2:uid="{00000000-000D-0000-FFFF-FFFF00000000}"/>
  </bookViews>
  <sheets>
    <sheet name="สถิติด้านคดี" sheetId="1" r:id="rId1"/>
    <sheet name="การตั้งจุดตรวจ" sheetId="2" r:id="rId2"/>
  </sheets>
  <definedNames>
    <definedName name="_xlnm.Print_Area" localSheetId="1">การตั้งจุดตรวจ!$A$1:$I$19</definedName>
    <definedName name="_xlnm.Print_Area" localSheetId="0">สถิติด้านคดี!$A$1:$N$51</definedName>
  </definedNames>
  <calcPr calcId="191029"/>
</workbook>
</file>

<file path=xl/calcChain.xml><?xml version="1.0" encoding="utf-8"?>
<calcChain xmlns="http://schemas.openxmlformats.org/spreadsheetml/2006/main">
  <c r="M42" i="1" l="1"/>
  <c r="L42" i="1"/>
  <c r="M33" i="1"/>
  <c r="L33" i="1"/>
  <c r="H33" i="1"/>
  <c r="G33" i="1"/>
  <c r="F33" i="1"/>
  <c r="E33" i="1"/>
  <c r="J9" i="1" s="1" a="1"/>
  <c r="J9" i="1" s="1"/>
  <c r="M9" i="1" a="1"/>
  <c r="M9" i="1" s="1"/>
  <c r="L9" i="1" a="1"/>
  <c r="L9" i="1" s="1"/>
  <c r="K9" i="1" a="1"/>
  <c r="K9" i="1" s="1"/>
  <c r="G9" i="1"/>
  <c r="F9" i="1"/>
  <c r="E9" i="1"/>
  <c r="D9" i="1"/>
  <c r="C9" i="1"/>
  <c r="B9" i="1"/>
</calcChain>
</file>

<file path=xl/sharedStrings.xml><?xml version="1.0" encoding="utf-8"?>
<sst xmlns="http://schemas.openxmlformats.org/spreadsheetml/2006/main" count="144" uniqueCount="115">
  <si>
    <t xml:space="preserve">                                                                                                                                                     ข้อมูลการดำเนินงานในเชิงสถิติ ด้านคดีอาญา 4 กลุ่ม ตามระบบ CRIMES</t>
  </si>
  <si>
    <t xml:space="preserve">                                                                                                                                                                                           สถานีตำรวจภูธรเหล่าต่างคำ</t>
  </si>
  <si>
    <t xml:space="preserve">                                                                                                                                                                         ประจำเดือนมกราคม ประจำปีงบประมาณ พ.ศ. 2567</t>
  </si>
  <si>
    <t>ข้อมูล ณ วันที่ 1 - 31 มกราคม  2567</t>
  </si>
  <si>
    <t xml:space="preserve">                                         ประเภทความผิด</t>
  </si>
  <si>
    <t>รับแจ้ง</t>
  </si>
  <si>
    <t xml:space="preserve">     จำนวนจับกุม</t>
  </si>
  <si>
    <t>เป้าหมาย</t>
  </si>
  <si>
    <t>ผลการปฏิบัติ</t>
  </si>
  <si>
    <t xml:space="preserve">     อัตราความผิดต่อประชากร</t>
  </si>
  <si>
    <t xml:space="preserve">                            ประเภทความผิด</t>
  </si>
  <si>
    <t xml:space="preserve">                 จับกุม</t>
  </si>
  <si>
    <t>คดี</t>
  </si>
  <si>
    <t>คน</t>
  </si>
  <si>
    <t>(%)</t>
  </si>
  <si>
    <t>(คดี)</t>
  </si>
  <si>
    <t>(ราย)</t>
  </si>
  <si>
    <t>ร้อยละ</t>
  </si>
  <si>
    <t>1. ฐานความผิดเกี่ยวกับชีวิต ร่างกาย และเพศ (ภาพรวม)</t>
  </si>
  <si>
    <t>3. ฐานความผิดพิเศษ (ต่อ)</t>
  </si>
  <si>
    <t>1.1 ฆ่าผู้อื่น</t>
  </si>
  <si>
    <t>3.15 พ.ร.บ. ป้องกันแลปราบปรามการฟอกเงิน พ.ศ. 2542</t>
  </si>
  <si>
    <t>1.2 ทำร้ายผู้อื่นถึงแก่ความตาย</t>
  </si>
  <si>
    <t>3.16 พ.ร.บ. ห้ามเรียกดอกเบี้ยเกินอัตรา</t>
  </si>
  <si>
    <t>1.3 พยายามฆ่า</t>
  </si>
  <si>
    <t>3.17 พ.ร.บ. ทวงถามหนี้</t>
  </si>
  <si>
    <t>1.4 ทำร้ายร่างกาย</t>
  </si>
  <si>
    <t>ฐานความผิดฉ้อโกงที่กระทำผ่านระบบคอมพิวเตอร์</t>
  </si>
  <si>
    <t>1.5 ข่มขืนกรำชำเรา</t>
  </si>
  <si>
    <t xml:space="preserve">         จับกุม</t>
  </si>
  <si>
    <t>1.6 อื่นๆ</t>
  </si>
  <si>
    <t>2. ฐานความผิดเกี่ยวกับทรัพย์ (ภาพรวม)</t>
  </si>
  <si>
    <t>4. คดีความผิดที่รัฐเป็นผู้สียหาย (รวม 4.1 - 4.9)</t>
  </si>
  <si>
    <t>2.1 ปล้นทรัพย์</t>
  </si>
  <si>
    <t>4.1 ยาเสพติด (รวม 4.1.1 - 4.1.9)</t>
  </si>
  <si>
    <t>2.2 ชิงทรัพย์</t>
  </si>
  <si>
    <t>4.1.1 ผลิต</t>
  </si>
  <si>
    <t>2.3 วิ่งราวทรัพย์</t>
  </si>
  <si>
    <t>4.1.2 นำเข้า</t>
  </si>
  <si>
    <t>2.4 ลักทรัพย์</t>
  </si>
  <si>
    <t>4.1.3 ส่งออก</t>
  </si>
  <si>
    <t>2.5 กรรโชกทรัพย์</t>
  </si>
  <si>
    <t>4.1.4 จำหน่าย</t>
  </si>
  <si>
    <t>2.6 ฉ้อโกง (ยกเว้นฉ้อโกงที่กระทำผ่านระบบคอมพิวเตอร์)</t>
  </si>
  <si>
    <t>4.1.5 ครอบครองเพื่อจำหน่าย</t>
  </si>
  <si>
    <t>2.7 ยักยอกทรัพย์</t>
  </si>
  <si>
    <t>4.1.6 ครอบครอง</t>
  </si>
  <si>
    <t>2.8 ทำให้เสียทรัพย์</t>
  </si>
  <si>
    <t>4.1.7 ครอบครองเพื่อเสพ</t>
  </si>
  <si>
    <t>2.9 รับของโจร</t>
  </si>
  <si>
    <t>4.1.8 เสพยาเสพติด</t>
  </si>
  <si>
    <t>2.10 ลักพาเรียกค่าไถ่</t>
  </si>
  <si>
    <t>4.1.9 อื่นๆ</t>
  </si>
  <si>
    <t>2.11 วางเพลิง</t>
  </si>
  <si>
    <t>4.2 อาวุธปืนและวัตถุระเบิด (รวม 4.2.1 - 4.2.5)</t>
  </si>
  <si>
    <t>2.12 อื่นๆ</t>
  </si>
  <si>
    <t>4.2.1 อาวุธปืนสงคราม (ไม่สามารถออกใบอนุญาตได้)</t>
  </si>
  <si>
    <t>ฐานความผิดโจรกรรมรถยนต์</t>
  </si>
  <si>
    <t>4.2.2 อาวุธปืนธรรมดา (ไม่มีทะเบียน)</t>
  </si>
  <si>
    <t>ฐานความผิดโจรกรรมรถจักรยานยนต์</t>
  </si>
  <si>
    <t>4.2.3 อาวุธปืนธรรมดา (มีทะเบียน)</t>
  </si>
  <si>
    <t xml:space="preserve">                                    ประเภทความผิด</t>
  </si>
  <si>
    <t xml:space="preserve">                            จับกุม</t>
  </si>
  <si>
    <t>4.2.4 วัตถุระเบิด</t>
  </si>
  <si>
    <t>4.2.5 อื่นๆ</t>
  </si>
  <si>
    <t>3. ฐานความผิดพิเศษ (รวมเฉพาะ 3.1 - 3.17)</t>
  </si>
  <si>
    <t>4.3 การพนัน (รวม 4.3.1 4.3.4)</t>
  </si>
  <si>
    <t>3.1 พ.ร.บ. ป้องกันและปราบปรามการค้ามนุษย์</t>
  </si>
  <si>
    <t>4.3.1 บ่อนการพนัน (เล่นการพนัน นับตั้งแต่ 20 คนขึ้นไป)</t>
  </si>
  <si>
    <t>3.2 พ.ร.บ.คุ้มครองเด็ก</t>
  </si>
  <si>
    <t>4.3.2 สลากกินรวบ</t>
  </si>
  <si>
    <t>3.3 พ.ร.บ. ลิขสิทธิ์</t>
  </si>
  <si>
    <t>4.3.3 ทายผลฟุตบอล</t>
  </si>
  <si>
    <t>3.4 พ.ร.บ. สิทธิบัตร</t>
  </si>
  <si>
    <t>4.3.4 การพนักอื่นๆ</t>
  </si>
  <si>
    <t>3.5 พ.ร.บ. เครื่องหมายการค้า</t>
  </si>
  <si>
    <t>4.4 ความผิดเกี่ยวกับวัสดุ สื่อสิ่งพิมพ์ลามกอนาจาร</t>
  </si>
  <si>
    <t>3.6 พ.ร.บ. ว่าด้วยการประทำความผิดทางคอมพิวเตอร์</t>
  </si>
  <si>
    <t>4.5 ความผิดเกี่ยวกับ พ.ร.บ. คนเข้าเมือง</t>
  </si>
  <si>
    <t xml:space="preserve">3.7 พ.ร.บ. ความผิดเกี่ยวกับบัตรอิเล็กทรอนิกส์ (ป.อาญา ม.269/1 - 269/7) </t>
  </si>
  <si>
    <t>4.6 ความผิดเกี่ยวกับการป้องกันและปราบปรามการค้าประเวณี</t>
  </si>
  <si>
    <t>3.8 พ.ร.บ. ป่าไม้</t>
  </si>
  <si>
    <t>4.7 ความผิดเกี่ยวกับสถานบริการ</t>
  </si>
  <si>
    <t>3.9 พ.ร.บ. ป่าสงวนแห่งชาติ</t>
  </si>
  <si>
    <t>4.8 ความผิดเกี่ยวกับการควบคุมเครื่องดื่มแอลกอฮอล์ (รวม 4.8.1 - 4.8.2)</t>
  </si>
  <si>
    <t>3.10 พ.ร.บ. อุทยานแห่งชาติ</t>
  </si>
  <si>
    <t>4.8.1 พ.ร.บ. ควบคุมเครื่องดื่มแอลกอฮอล์ พ.ศ. 2551</t>
  </si>
  <si>
    <t>3.11 พ.ร.บ. สงวนและคุ้มครองสัตว์ป่า</t>
  </si>
  <si>
    <t>4.8.2 พ.ร.บ.สุรา พ.ศ. 2493</t>
  </si>
  <si>
    <t>3.12 พ.ร.บ. ส่งเสวริมและรักษาคุณภาพสิ่งแวดล้อมแห่งชาติ พ.ศ. 2535</t>
  </si>
  <si>
    <t>4.9 พรก.การบริหารราชการในสถานการณ์ฉุกเฉิน พ.ศ. 2548</t>
  </si>
  <si>
    <t>3.13 พ.ร.บ. ขุดดินและถมดิน</t>
  </si>
  <si>
    <t>ฐานความผิดการพนันที่กระทำผ่านรนะบบคอมพิวเตอร์</t>
  </si>
  <si>
    <t>3.14 พ.ร.บ. ศุลกากร</t>
  </si>
  <si>
    <t xml:space="preserve">
ข้อมูลผลการดำเนินงานในเชิงสถิติ การตั้งจุดตรวจ จุดสกัด  
ประจำปีงบประมาณ พ.ศ. 2567 สถานีตำรวจภูธรเหล่าต่างคำ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</si>
  <si>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</si>
  <si>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</si>
  <si>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</si>
  <si>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</si>
  <si>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</si>
  <si>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</si>
  <si>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</si>
  <si>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</t>
  </si>
  <si>
    <t xml:space="preserve">             (ราย)</t>
  </si>
  <si>
    <t xml:space="preserve">          (ราย)</t>
  </si>
  <si>
    <t>ตุลาคม 2566</t>
  </si>
  <si>
    <t xml:space="preserve"> จุด สามแยก รพ.สต.สร้างนางขาว</t>
  </si>
  <si>
    <t>ไม่มีการตั้งจดตรวจ</t>
  </si>
  <si>
    <t>พฤศจิกายน 2566</t>
  </si>
  <si>
    <t>ธันวาคม 2566</t>
  </si>
  <si>
    <t>มกราคม 2567</t>
  </si>
  <si>
    <t>กุมภาพันธ์ 2567</t>
  </si>
  <si>
    <t>มีนาคม 2567</t>
  </si>
  <si>
    <t>รวม</t>
  </si>
  <si>
    <r>
      <t xml:space="preserve">ผลการดำเนินงานในการตั้งจุดตรวจ จุดสกัด   
ข้อมูล  ณ  เดือน  มกราคม  2567 </t>
    </r>
    <r>
      <rPr>
        <b/>
        <sz val="22"/>
        <color rgb="FFFF0000"/>
        <rFont val="Angsana New"/>
        <family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</si>
</sst>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Calibri"/>
      <scheme val="minor"/>
    </font>
    <font>
      <b/>
      <sz val="22"/>
      <name val="Angsana New"/>
    </font>
    <font>
      <sz val="22"/>
      <name val="Angsana New"/>
    </font>
    <font>
      <sz val="11"/>
      <color theme="1"/>
      <name val="Angsana New"/>
      <family val="1"/>
    </font>
    <font>
      <sz val="16"/>
      <name val="Angsana New"/>
      <family val="1"/>
    </font>
    <font>
      <b/>
      <sz val="16"/>
      <color theme="1"/>
      <name val="Angsana New"/>
      <family val="1"/>
    </font>
    <font>
      <b/>
      <sz val="22"/>
      <color rgb="FFFF0000"/>
      <name val="Angsana New"/>
      <family val="1"/>
    </font>
    <font>
      <sz val="11"/>
      <name val="Angsana New"/>
      <family val="1"/>
    </font>
    <font>
      <sz val="16"/>
      <color theme="1"/>
      <name val="Angsana New"/>
      <family val="1"/>
    </font>
    <font>
      <sz val="18"/>
      <color theme="1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E598"/>
        <bgColor rgb="FFFFE598"/>
      </patternFill>
    </fill>
    <fill>
      <patternFill patternType="solid">
        <fgColor rgb="FFE2EFD9"/>
        <bgColor rgb="FFE2EFD9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2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10" xfId="0" applyFont="1" applyFill="1" applyBorder="1"/>
    <xf numFmtId="0" fontId="1" fillId="3" borderId="8" xfId="0" applyFont="1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4" borderId="8" xfId="0" applyFont="1" applyFill="1" applyBorder="1"/>
    <xf numFmtId="0" fontId="2" fillId="2" borderId="14" xfId="0" applyFont="1" applyFill="1" applyBorder="1"/>
    <xf numFmtId="0" fontId="2" fillId="2" borderId="4" xfId="0" applyFont="1" applyFill="1" applyBorder="1"/>
    <xf numFmtId="0" fontId="2" fillId="2" borderId="15" xfId="0" applyFont="1" applyFill="1" applyBorder="1"/>
    <xf numFmtId="0" fontId="2" fillId="2" borderId="10" xfId="0" applyFont="1" applyFill="1" applyBorder="1"/>
    <xf numFmtId="0" fontId="1" fillId="3" borderId="2" xfId="0" applyFont="1" applyFill="1" applyBorder="1"/>
    <xf numFmtId="0" fontId="1" fillId="4" borderId="8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1" fillId="4" borderId="7" xfId="0" applyFont="1" applyFill="1" applyBorder="1"/>
    <xf numFmtId="0" fontId="2" fillId="4" borderId="7" xfId="0" applyFont="1" applyFill="1" applyBorder="1"/>
    <xf numFmtId="0" fontId="2" fillId="4" borderId="9" xfId="0" applyFont="1" applyFill="1" applyBorder="1"/>
    <xf numFmtId="0" fontId="2" fillId="4" borderId="10" xfId="0" applyFont="1" applyFill="1" applyBorder="1"/>
    <xf numFmtId="0" fontId="2" fillId="3" borderId="2" xfId="0" applyFont="1" applyFill="1" applyBorder="1"/>
    <xf numFmtId="0" fontId="2" fillId="3" borderId="6" xfId="0" applyFont="1" applyFill="1" applyBorder="1"/>
    <xf numFmtId="0" fontId="1" fillId="3" borderId="16" xfId="0" applyFont="1" applyFill="1" applyBorder="1"/>
    <xf numFmtId="0" fontId="1" fillId="3" borderId="17" xfId="0" applyFont="1" applyFill="1" applyBorder="1"/>
    <xf numFmtId="0" fontId="1" fillId="3" borderId="18" xfId="0" applyFont="1" applyFill="1" applyBorder="1"/>
    <xf numFmtId="0" fontId="1" fillId="3" borderId="19" xfId="0" applyFont="1" applyFill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4" borderId="2" xfId="0" applyFont="1" applyFill="1" applyBorder="1"/>
    <xf numFmtId="0" fontId="2" fillId="0" borderId="23" xfId="0" applyFont="1" applyBorder="1"/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3" fillId="0" borderId="30" xfId="0" applyFont="1" applyBorder="1"/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/>
    <xf numFmtId="0" fontId="5" fillId="0" borderId="32" xfId="0" applyFont="1" applyBorder="1"/>
    <xf numFmtId="0" fontId="5" fillId="0" borderId="32" xfId="0" applyFont="1" applyBorder="1" applyAlignment="1">
      <alignment horizontal="center"/>
    </xf>
    <xf numFmtId="49" fontId="3" fillId="0" borderId="27" xfId="0" applyNumberFormat="1" applyFont="1" applyBorder="1"/>
    <xf numFmtId="0" fontId="3" fillId="0" borderId="27" xfId="0" applyFont="1" applyBorder="1"/>
    <xf numFmtId="0" fontId="7" fillId="0" borderId="2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24" xfId="0" applyFont="1" applyBorder="1" applyAlignment="1">
      <alignment horizont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/>
    </xf>
    <xf numFmtId="0" fontId="5" fillId="0" borderId="27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view="pageBreakPreview" topLeftCell="B12" zoomScaleNormal="100" zoomScaleSheetLayoutView="100" workbookViewId="0"/>
  </sheetViews>
  <sheetFormatPr defaultColWidth="14.44140625" defaultRowHeight="15" customHeight="1" x14ac:dyDescent="0.3"/>
  <cols>
    <col min="1" max="1" width="60.44140625" customWidth="1"/>
    <col min="2" max="4" width="9" customWidth="1"/>
    <col min="5" max="5" width="11.88671875" customWidth="1"/>
    <col min="6" max="6" width="17.88671875" customWidth="1"/>
    <col min="7" max="7" width="14.88671875" customWidth="1"/>
    <col min="8" max="8" width="13.33203125" customWidth="1"/>
    <col min="9" max="9" width="63.109375" customWidth="1"/>
    <col min="10" max="13" width="9" customWidth="1"/>
  </cols>
  <sheetData>
    <row r="1" spans="1:13" ht="31.5" customHeight="1" x14ac:dyDescent="0.8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1.5" customHeight="1" x14ac:dyDescent="0.8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31.5" customHeight="1" x14ac:dyDescent="0.8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7.25" customHeight="1" x14ac:dyDescent="0.8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31.5" customHeight="1" x14ac:dyDescent="0.85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31.5" customHeight="1" x14ac:dyDescent="0.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31.5" customHeight="1" x14ac:dyDescent="0.85">
      <c r="A7" s="3" t="s">
        <v>4</v>
      </c>
      <c r="B7" s="4" t="s">
        <v>5</v>
      </c>
      <c r="C7" s="5" t="s">
        <v>6</v>
      </c>
      <c r="D7" s="5"/>
      <c r="E7" s="4" t="s">
        <v>7</v>
      </c>
      <c r="F7" s="4" t="s">
        <v>8</v>
      </c>
      <c r="G7" s="6" t="s">
        <v>9</v>
      </c>
      <c r="H7" s="7"/>
      <c r="I7" s="6" t="s">
        <v>10</v>
      </c>
      <c r="J7" s="4" t="s">
        <v>5</v>
      </c>
      <c r="K7" s="8" t="s">
        <v>11</v>
      </c>
      <c r="L7" s="9"/>
      <c r="M7" s="10"/>
    </row>
    <row r="8" spans="1:13" ht="31.5" customHeight="1" x14ac:dyDescent="0.85">
      <c r="A8" s="11"/>
      <c r="B8" s="12" t="s">
        <v>12</v>
      </c>
      <c r="C8" s="13" t="s">
        <v>12</v>
      </c>
      <c r="D8" s="13" t="s">
        <v>13</v>
      </c>
      <c r="E8" s="12" t="s">
        <v>14</v>
      </c>
      <c r="F8" s="12" t="s">
        <v>14</v>
      </c>
      <c r="G8" s="14"/>
      <c r="H8" s="15"/>
      <c r="I8" s="14"/>
      <c r="J8" s="12" t="s">
        <v>15</v>
      </c>
      <c r="K8" s="13" t="s">
        <v>16</v>
      </c>
      <c r="L8" s="13" t="s">
        <v>13</v>
      </c>
      <c r="M8" s="13" t="s">
        <v>17</v>
      </c>
    </row>
    <row r="9" spans="1:13" ht="31.5" customHeight="1" x14ac:dyDescent="0.85">
      <c r="A9" s="16" t="s">
        <v>18</v>
      </c>
      <c r="B9" s="16">
        <f t="shared" ref="B9:G9" si="0">SUM(B10:B28)</f>
        <v>2</v>
      </c>
      <c r="C9" s="16">
        <f t="shared" si="0"/>
        <v>2</v>
      </c>
      <c r="D9" s="16">
        <f t="shared" si="0"/>
        <v>0</v>
      </c>
      <c r="E9" s="16">
        <f t="shared" si="0"/>
        <v>0</v>
      </c>
      <c r="F9" s="16">
        <f t="shared" si="0"/>
        <v>0</v>
      </c>
      <c r="G9" s="17">
        <f t="shared" si="0"/>
        <v>0</v>
      </c>
      <c r="H9" s="18"/>
      <c r="I9" s="16" t="s">
        <v>19</v>
      </c>
      <c r="J9" s="16">
        <f t="array" ref="J9">SUM(J10:J12+E33)</f>
        <v>0</v>
      </c>
      <c r="K9" s="16">
        <f t="array" ref="K9">SUM(K10:K12+F33)</f>
        <v>0</v>
      </c>
      <c r="L9" s="16">
        <f t="array" ref="L9">SUM(L10:L12+G33)</f>
        <v>0</v>
      </c>
      <c r="M9" s="16">
        <f t="array" ref="M9">SUM(M10:M12+H33)</f>
        <v>0</v>
      </c>
    </row>
    <row r="10" spans="1:13" ht="31.5" customHeight="1" x14ac:dyDescent="0.8">
      <c r="A10" s="19" t="s">
        <v>20</v>
      </c>
      <c r="B10" s="19"/>
      <c r="C10" s="19"/>
      <c r="D10" s="19"/>
      <c r="E10" s="19"/>
      <c r="F10" s="19"/>
      <c r="G10" s="20"/>
      <c r="H10" s="21"/>
      <c r="I10" s="19" t="s">
        <v>21</v>
      </c>
      <c r="J10" s="19"/>
      <c r="K10" s="19"/>
      <c r="L10" s="19"/>
      <c r="M10" s="19"/>
    </row>
    <row r="11" spans="1:13" ht="31.5" customHeight="1" x14ac:dyDescent="0.8">
      <c r="A11" s="19" t="s">
        <v>22</v>
      </c>
      <c r="B11" s="19"/>
      <c r="C11" s="19"/>
      <c r="D11" s="19"/>
      <c r="E11" s="19"/>
      <c r="F11" s="19"/>
      <c r="G11" s="20"/>
      <c r="H11" s="21"/>
      <c r="I11" s="19" t="s">
        <v>23</v>
      </c>
      <c r="J11" s="19"/>
      <c r="K11" s="19"/>
      <c r="L11" s="19"/>
      <c r="M11" s="19"/>
    </row>
    <row r="12" spans="1:13" ht="31.5" customHeight="1" x14ac:dyDescent="0.8">
      <c r="A12" s="19" t="s">
        <v>24</v>
      </c>
      <c r="B12" s="19"/>
      <c r="C12" s="19"/>
      <c r="D12" s="19"/>
      <c r="E12" s="19"/>
      <c r="F12" s="19"/>
      <c r="G12" s="20"/>
      <c r="H12" s="21"/>
      <c r="I12" s="19" t="s">
        <v>25</v>
      </c>
      <c r="J12" s="19"/>
      <c r="K12" s="19"/>
      <c r="L12" s="19"/>
      <c r="M12" s="19"/>
    </row>
    <row r="13" spans="1:13" ht="31.5" customHeight="1" x14ac:dyDescent="0.8">
      <c r="A13" s="19" t="s">
        <v>26</v>
      </c>
      <c r="B13" s="19"/>
      <c r="C13" s="19"/>
      <c r="D13" s="19"/>
      <c r="E13" s="19"/>
      <c r="F13" s="19"/>
      <c r="G13" s="20"/>
      <c r="H13" s="21"/>
      <c r="I13" s="22" t="s">
        <v>27</v>
      </c>
      <c r="J13" s="22"/>
      <c r="K13" s="22"/>
      <c r="L13" s="22"/>
      <c r="M13" s="22"/>
    </row>
    <row r="14" spans="1:13" ht="31.5" customHeight="1" x14ac:dyDescent="0.85">
      <c r="A14" s="19" t="s">
        <v>28</v>
      </c>
      <c r="B14" s="19"/>
      <c r="C14" s="19"/>
      <c r="D14" s="19"/>
      <c r="E14" s="19"/>
      <c r="F14" s="19"/>
      <c r="G14" s="20"/>
      <c r="H14" s="21"/>
      <c r="I14" s="6" t="s">
        <v>4</v>
      </c>
      <c r="J14" s="23"/>
      <c r="K14" s="24"/>
      <c r="L14" s="8" t="s">
        <v>29</v>
      </c>
      <c r="M14" s="10"/>
    </row>
    <row r="15" spans="1:13" ht="31.5" customHeight="1" x14ac:dyDescent="0.85">
      <c r="A15" s="19" t="s">
        <v>30</v>
      </c>
      <c r="B15" s="19"/>
      <c r="C15" s="19"/>
      <c r="D15" s="19"/>
      <c r="E15" s="19"/>
      <c r="F15" s="19"/>
      <c r="G15" s="20"/>
      <c r="H15" s="21"/>
      <c r="I15" s="14"/>
      <c r="J15" s="25"/>
      <c r="K15" s="26"/>
      <c r="L15" s="13" t="s">
        <v>12</v>
      </c>
      <c r="M15" s="13" t="s">
        <v>13</v>
      </c>
    </row>
    <row r="16" spans="1:13" ht="31.5" customHeight="1" x14ac:dyDescent="0.85">
      <c r="A16" s="19" t="s">
        <v>31</v>
      </c>
      <c r="B16" s="19">
        <v>1</v>
      </c>
      <c r="C16" s="19">
        <v>1</v>
      </c>
      <c r="D16" s="19"/>
      <c r="E16" s="19"/>
      <c r="F16" s="19"/>
      <c r="G16" s="20"/>
      <c r="H16" s="21"/>
      <c r="I16" s="17" t="s">
        <v>32</v>
      </c>
      <c r="J16" s="27"/>
      <c r="K16" s="18"/>
      <c r="L16" s="16">
        <v>8</v>
      </c>
      <c r="M16" s="16">
        <v>9</v>
      </c>
    </row>
    <row r="17" spans="1:13" ht="31.5" customHeight="1" x14ac:dyDescent="0.8">
      <c r="A17" s="19" t="s">
        <v>33</v>
      </c>
      <c r="B17" s="19"/>
      <c r="C17" s="19"/>
      <c r="D17" s="19"/>
      <c r="E17" s="19"/>
      <c r="F17" s="19"/>
      <c r="G17" s="20"/>
      <c r="H17" s="21"/>
      <c r="I17" s="20" t="s">
        <v>34</v>
      </c>
      <c r="J17" s="2"/>
      <c r="K17" s="21"/>
      <c r="L17" s="19">
        <v>7</v>
      </c>
      <c r="M17" s="19">
        <v>7</v>
      </c>
    </row>
    <row r="18" spans="1:13" ht="31.5" customHeight="1" x14ac:dyDescent="0.8">
      <c r="A18" s="19" t="s">
        <v>35</v>
      </c>
      <c r="B18" s="19"/>
      <c r="C18" s="19"/>
      <c r="D18" s="19"/>
      <c r="E18" s="19"/>
      <c r="F18" s="19"/>
      <c r="G18" s="20"/>
      <c r="H18" s="21"/>
      <c r="I18" s="20" t="s">
        <v>36</v>
      </c>
      <c r="J18" s="2"/>
      <c r="K18" s="21"/>
      <c r="L18" s="19"/>
      <c r="M18" s="19"/>
    </row>
    <row r="19" spans="1:13" ht="31.5" customHeight="1" x14ac:dyDescent="0.8">
      <c r="A19" s="19" t="s">
        <v>37</v>
      </c>
      <c r="B19" s="19"/>
      <c r="C19" s="19"/>
      <c r="D19" s="19"/>
      <c r="E19" s="19"/>
      <c r="F19" s="19"/>
      <c r="G19" s="20"/>
      <c r="H19" s="21"/>
      <c r="I19" s="20" t="s">
        <v>38</v>
      </c>
      <c r="J19" s="2"/>
      <c r="K19" s="21"/>
      <c r="L19" s="19"/>
      <c r="M19" s="19"/>
    </row>
    <row r="20" spans="1:13" ht="31.5" customHeight="1" x14ac:dyDescent="0.8">
      <c r="A20" s="19" t="s">
        <v>39</v>
      </c>
      <c r="B20" s="19"/>
      <c r="C20" s="19"/>
      <c r="D20" s="19"/>
      <c r="E20" s="19"/>
      <c r="F20" s="19"/>
      <c r="G20" s="20"/>
      <c r="H20" s="21"/>
      <c r="I20" s="20" t="s">
        <v>40</v>
      </c>
      <c r="J20" s="2"/>
      <c r="K20" s="21"/>
      <c r="L20" s="19"/>
      <c r="M20" s="19"/>
    </row>
    <row r="21" spans="1:13" ht="31.5" customHeight="1" x14ac:dyDescent="0.8">
      <c r="A21" s="19" t="s">
        <v>41</v>
      </c>
      <c r="B21" s="19"/>
      <c r="C21" s="19"/>
      <c r="D21" s="19"/>
      <c r="E21" s="19"/>
      <c r="F21" s="19"/>
      <c r="G21" s="20"/>
      <c r="H21" s="21"/>
      <c r="I21" s="20" t="s">
        <v>42</v>
      </c>
      <c r="J21" s="2"/>
      <c r="K21" s="21"/>
      <c r="L21" s="19"/>
      <c r="M21" s="19"/>
    </row>
    <row r="22" spans="1:13" ht="31.5" customHeight="1" x14ac:dyDescent="0.8">
      <c r="A22" s="19" t="s">
        <v>43</v>
      </c>
      <c r="B22" s="19"/>
      <c r="C22" s="19"/>
      <c r="D22" s="19"/>
      <c r="E22" s="19"/>
      <c r="F22" s="19"/>
      <c r="G22" s="20"/>
      <c r="H22" s="21"/>
      <c r="I22" s="20" t="s">
        <v>44</v>
      </c>
      <c r="J22" s="2"/>
      <c r="K22" s="21"/>
      <c r="L22" s="19"/>
      <c r="M22" s="19"/>
    </row>
    <row r="23" spans="1:13" ht="31.5" customHeight="1" x14ac:dyDescent="0.8">
      <c r="A23" s="19" t="s">
        <v>45</v>
      </c>
      <c r="B23" s="19">
        <v>1</v>
      </c>
      <c r="C23" s="19">
        <v>1</v>
      </c>
      <c r="D23" s="19"/>
      <c r="E23" s="19"/>
      <c r="F23" s="19"/>
      <c r="G23" s="20"/>
      <c r="H23" s="21"/>
      <c r="I23" s="20" t="s">
        <v>46</v>
      </c>
      <c r="J23" s="2"/>
      <c r="K23" s="21"/>
      <c r="L23" s="19">
        <v>2</v>
      </c>
      <c r="M23" s="19">
        <v>2</v>
      </c>
    </row>
    <row r="24" spans="1:13" ht="31.5" customHeight="1" x14ac:dyDescent="0.8">
      <c r="A24" s="19" t="s">
        <v>47</v>
      </c>
      <c r="B24" s="19"/>
      <c r="C24" s="19"/>
      <c r="D24" s="19"/>
      <c r="E24" s="19"/>
      <c r="F24" s="19"/>
      <c r="G24" s="20"/>
      <c r="H24" s="21"/>
      <c r="I24" s="20" t="s">
        <v>48</v>
      </c>
      <c r="J24" s="2"/>
      <c r="K24" s="21"/>
      <c r="L24" s="19"/>
      <c r="M24" s="19"/>
    </row>
    <row r="25" spans="1:13" ht="31.5" customHeight="1" x14ac:dyDescent="0.8">
      <c r="A25" s="19" t="s">
        <v>49</v>
      </c>
      <c r="B25" s="19"/>
      <c r="C25" s="19"/>
      <c r="D25" s="19"/>
      <c r="E25" s="19"/>
      <c r="F25" s="19"/>
      <c r="G25" s="20"/>
      <c r="H25" s="21"/>
      <c r="I25" s="20" t="s">
        <v>50</v>
      </c>
      <c r="J25" s="2"/>
      <c r="K25" s="21"/>
      <c r="L25" s="19">
        <v>5</v>
      </c>
      <c r="M25" s="19">
        <v>5</v>
      </c>
    </row>
    <row r="26" spans="1:13" ht="31.5" customHeight="1" x14ac:dyDescent="0.8">
      <c r="A26" s="19" t="s">
        <v>51</v>
      </c>
      <c r="B26" s="19"/>
      <c r="C26" s="19"/>
      <c r="D26" s="19"/>
      <c r="E26" s="19"/>
      <c r="F26" s="19"/>
      <c r="G26" s="20"/>
      <c r="H26" s="21"/>
      <c r="I26" s="20" t="s">
        <v>52</v>
      </c>
      <c r="J26" s="2"/>
      <c r="K26" s="21"/>
      <c r="L26" s="19"/>
      <c r="M26" s="19"/>
    </row>
    <row r="27" spans="1:13" ht="31.5" customHeight="1" x14ac:dyDescent="0.85">
      <c r="A27" s="19" t="s">
        <v>53</v>
      </c>
      <c r="B27" s="19"/>
      <c r="C27" s="19"/>
      <c r="D27" s="19"/>
      <c r="E27" s="19"/>
      <c r="F27" s="19"/>
      <c r="G27" s="20"/>
      <c r="H27" s="21"/>
      <c r="I27" s="17" t="s">
        <v>54</v>
      </c>
      <c r="J27" s="27"/>
      <c r="K27" s="18"/>
      <c r="L27" s="16">
        <v>1</v>
      </c>
      <c r="M27" s="16">
        <v>2</v>
      </c>
    </row>
    <row r="28" spans="1:13" ht="31.5" customHeight="1" x14ac:dyDescent="0.8">
      <c r="A28" s="19" t="s">
        <v>55</v>
      </c>
      <c r="B28" s="19"/>
      <c r="C28" s="19"/>
      <c r="D28" s="19"/>
      <c r="E28" s="19"/>
      <c r="F28" s="19"/>
      <c r="G28" s="20"/>
      <c r="H28" s="21"/>
      <c r="I28" s="20" t="s">
        <v>56</v>
      </c>
      <c r="J28" s="2"/>
      <c r="K28" s="21"/>
      <c r="L28" s="19"/>
      <c r="M28" s="19"/>
    </row>
    <row r="29" spans="1:13" ht="31.5" customHeight="1" x14ac:dyDescent="0.85">
      <c r="A29" s="28" t="s">
        <v>57</v>
      </c>
      <c r="B29" s="22"/>
      <c r="C29" s="22"/>
      <c r="D29" s="22"/>
      <c r="E29" s="22"/>
      <c r="F29" s="22"/>
      <c r="G29" s="29"/>
      <c r="H29" s="30"/>
      <c r="I29" s="20" t="s">
        <v>58</v>
      </c>
      <c r="J29" s="2"/>
      <c r="K29" s="21"/>
      <c r="L29" s="19">
        <v>1</v>
      </c>
      <c r="M29" s="19">
        <v>2</v>
      </c>
    </row>
    <row r="30" spans="1:13" ht="31.5" customHeight="1" x14ac:dyDescent="0.85">
      <c r="A30" s="31" t="s">
        <v>59</v>
      </c>
      <c r="B30" s="32"/>
      <c r="C30" s="32"/>
      <c r="D30" s="32"/>
      <c r="E30" s="32"/>
      <c r="F30" s="32"/>
      <c r="G30" s="33"/>
      <c r="H30" s="34"/>
      <c r="I30" s="20" t="s">
        <v>60</v>
      </c>
      <c r="J30" s="2"/>
      <c r="K30" s="21"/>
      <c r="L30" s="19"/>
      <c r="M30" s="19"/>
    </row>
    <row r="31" spans="1:13" ht="31.5" customHeight="1" x14ac:dyDescent="0.85">
      <c r="A31" s="6" t="s">
        <v>61</v>
      </c>
      <c r="B31" s="23"/>
      <c r="C31" s="23"/>
      <c r="D31" s="24"/>
      <c r="E31" s="4" t="s">
        <v>5</v>
      </c>
      <c r="F31" s="8" t="s">
        <v>62</v>
      </c>
      <c r="G31" s="9"/>
      <c r="H31" s="10"/>
      <c r="I31" s="20" t="s">
        <v>63</v>
      </c>
      <c r="J31" s="2"/>
      <c r="K31" s="21"/>
      <c r="L31" s="19"/>
      <c r="M31" s="19"/>
    </row>
    <row r="32" spans="1:13" ht="31.5" customHeight="1" x14ac:dyDescent="0.85">
      <c r="A32" s="14"/>
      <c r="B32" s="25"/>
      <c r="C32" s="25"/>
      <c r="D32" s="26"/>
      <c r="E32" s="12" t="s">
        <v>16</v>
      </c>
      <c r="F32" s="13" t="s">
        <v>16</v>
      </c>
      <c r="G32" s="13" t="s">
        <v>13</v>
      </c>
      <c r="H32" s="13" t="s">
        <v>17</v>
      </c>
      <c r="I32" s="20" t="s">
        <v>64</v>
      </c>
      <c r="J32" s="2"/>
      <c r="K32" s="21"/>
      <c r="L32" s="19"/>
      <c r="M32" s="19"/>
    </row>
    <row r="33" spans="1:13" ht="31.5" customHeight="1" x14ac:dyDescent="0.85">
      <c r="A33" s="17" t="s">
        <v>65</v>
      </c>
      <c r="B33" s="35"/>
      <c r="C33" s="35"/>
      <c r="D33" s="36"/>
      <c r="E33" s="16">
        <f t="shared" ref="E33:H33" si="1">SUM(E34:E47)</f>
        <v>0</v>
      </c>
      <c r="F33" s="16">
        <f t="shared" si="1"/>
        <v>0</v>
      </c>
      <c r="G33" s="16">
        <f t="shared" si="1"/>
        <v>0</v>
      </c>
      <c r="H33" s="16">
        <f t="shared" si="1"/>
        <v>0</v>
      </c>
      <c r="I33" s="17" t="s">
        <v>66</v>
      </c>
      <c r="J33" s="27"/>
      <c r="K33" s="18"/>
      <c r="L33" s="16">
        <f t="shared" ref="L33:M33" si="2">SUM(L34:L37)</f>
        <v>0</v>
      </c>
      <c r="M33" s="16">
        <f t="shared" si="2"/>
        <v>0</v>
      </c>
    </row>
    <row r="34" spans="1:13" ht="31.5" customHeight="1" x14ac:dyDescent="0.8">
      <c r="A34" s="20" t="s">
        <v>67</v>
      </c>
      <c r="B34" s="2"/>
      <c r="C34" s="2"/>
      <c r="D34" s="21"/>
      <c r="E34" s="19"/>
      <c r="F34" s="19"/>
      <c r="G34" s="19"/>
      <c r="H34" s="19"/>
      <c r="I34" s="20" t="s">
        <v>68</v>
      </c>
      <c r="J34" s="2"/>
      <c r="K34" s="21"/>
      <c r="L34" s="19"/>
      <c r="M34" s="19"/>
    </row>
    <row r="35" spans="1:13" ht="31.5" customHeight="1" x14ac:dyDescent="0.8">
      <c r="A35" s="20" t="s">
        <v>69</v>
      </c>
      <c r="B35" s="2"/>
      <c r="C35" s="2"/>
      <c r="D35" s="21"/>
      <c r="E35" s="19"/>
      <c r="F35" s="19"/>
      <c r="G35" s="19"/>
      <c r="H35" s="19"/>
      <c r="I35" s="20" t="s">
        <v>70</v>
      </c>
      <c r="J35" s="2"/>
      <c r="K35" s="21"/>
      <c r="L35" s="19"/>
      <c r="M35" s="19"/>
    </row>
    <row r="36" spans="1:13" ht="31.5" customHeight="1" x14ac:dyDescent="0.8">
      <c r="A36" s="20" t="s">
        <v>71</v>
      </c>
      <c r="B36" s="2"/>
      <c r="C36" s="2"/>
      <c r="D36" s="21"/>
      <c r="E36" s="19"/>
      <c r="F36" s="19"/>
      <c r="G36" s="19"/>
      <c r="H36" s="19"/>
      <c r="I36" s="20" t="s">
        <v>72</v>
      </c>
      <c r="J36" s="2"/>
      <c r="K36" s="21"/>
      <c r="L36" s="19"/>
      <c r="M36" s="19"/>
    </row>
    <row r="37" spans="1:13" ht="31.5" customHeight="1" x14ac:dyDescent="0.8">
      <c r="A37" s="20" t="s">
        <v>73</v>
      </c>
      <c r="B37" s="2"/>
      <c r="C37" s="2"/>
      <c r="D37" s="21"/>
      <c r="E37" s="19"/>
      <c r="F37" s="19"/>
      <c r="G37" s="19"/>
      <c r="H37" s="19"/>
      <c r="I37" s="20" t="s">
        <v>74</v>
      </c>
      <c r="J37" s="2"/>
      <c r="K37" s="21"/>
      <c r="L37" s="19"/>
      <c r="M37" s="19"/>
    </row>
    <row r="38" spans="1:13" ht="31.5" customHeight="1" x14ac:dyDescent="0.8">
      <c r="A38" s="20" t="s">
        <v>75</v>
      </c>
      <c r="B38" s="2"/>
      <c r="C38" s="2"/>
      <c r="D38" s="21"/>
      <c r="E38" s="19"/>
      <c r="F38" s="19"/>
      <c r="G38" s="19"/>
      <c r="H38" s="19"/>
      <c r="I38" s="20" t="s">
        <v>76</v>
      </c>
      <c r="J38" s="2"/>
      <c r="K38" s="21"/>
      <c r="L38" s="19"/>
      <c r="M38" s="19"/>
    </row>
    <row r="39" spans="1:13" ht="31.5" customHeight="1" x14ac:dyDescent="0.8">
      <c r="A39" s="20" t="s">
        <v>77</v>
      </c>
      <c r="B39" s="2"/>
      <c r="C39" s="2"/>
      <c r="D39" s="21"/>
      <c r="E39" s="19"/>
      <c r="F39" s="19"/>
      <c r="G39" s="19"/>
      <c r="H39" s="19"/>
      <c r="I39" s="20" t="s">
        <v>78</v>
      </c>
      <c r="J39" s="2"/>
      <c r="K39" s="21"/>
      <c r="L39" s="19"/>
      <c r="M39" s="19"/>
    </row>
    <row r="40" spans="1:13" ht="31.5" customHeight="1" x14ac:dyDescent="0.8">
      <c r="A40" s="20" t="s">
        <v>79</v>
      </c>
      <c r="B40" s="2"/>
      <c r="C40" s="2"/>
      <c r="D40" s="21"/>
      <c r="E40" s="19"/>
      <c r="F40" s="19"/>
      <c r="G40" s="19"/>
      <c r="H40" s="19"/>
      <c r="I40" s="20" t="s">
        <v>80</v>
      </c>
      <c r="J40" s="2"/>
      <c r="K40" s="21"/>
      <c r="L40" s="19"/>
      <c r="M40" s="19"/>
    </row>
    <row r="41" spans="1:13" ht="31.5" customHeight="1" x14ac:dyDescent="0.8">
      <c r="A41" s="20" t="s">
        <v>81</v>
      </c>
      <c r="B41" s="2"/>
      <c r="C41" s="2"/>
      <c r="D41" s="21"/>
      <c r="E41" s="19"/>
      <c r="F41" s="19"/>
      <c r="G41" s="19"/>
      <c r="H41" s="19"/>
      <c r="I41" s="20" t="s">
        <v>82</v>
      </c>
      <c r="J41" s="2"/>
      <c r="K41" s="21"/>
      <c r="L41" s="19"/>
      <c r="M41" s="19"/>
    </row>
    <row r="42" spans="1:13" ht="31.5" customHeight="1" x14ac:dyDescent="0.85">
      <c r="A42" s="20" t="s">
        <v>83</v>
      </c>
      <c r="B42" s="2"/>
      <c r="C42" s="2"/>
      <c r="D42" s="21"/>
      <c r="E42" s="19"/>
      <c r="F42" s="19"/>
      <c r="G42" s="19"/>
      <c r="H42" s="19"/>
      <c r="I42" s="37" t="s">
        <v>84</v>
      </c>
      <c r="J42" s="38"/>
      <c r="K42" s="39"/>
      <c r="L42" s="40">
        <f t="shared" ref="L42:M42" si="3">SUM(L43:L44)</f>
        <v>0</v>
      </c>
      <c r="M42" s="40">
        <f t="shared" si="3"/>
        <v>0</v>
      </c>
    </row>
    <row r="43" spans="1:13" ht="31.5" customHeight="1" x14ac:dyDescent="0.8">
      <c r="A43" s="20" t="s">
        <v>85</v>
      </c>
      <c r="B43" s="2"/>
      <c r="C43" s="2"/>
      <c r="D43" s="21"/>
      <c r="E43" s="19"/>
      <c r="F43" s="19"/>
      <c r="G43" s="19"/>
      <c r="H43" s="19"/>
      <c r="I43" s="20" t="s">
        <v>86</v>
      </c>
      <c r="J43" s="2"/>
      <c r="K43" s="21"/>
      <c r="L43" s="19"/>
      <c r="M43" s="19"/>
    </row>
    <row r="44" spans="1:13" ht="31.5" customHeight="1" x14ac:dyDescent="0.8">
      <c r="A44" s="20" t="s">
        <v>87</v>
      </c>
      <c r="B44" s="2"/>
      <c r="C44" s="2"/>
      <c r="D44" s="21"/>
      <c r="E44" s="19"/>
      <c r="F44" s="19"/>
      <c r="G44" s="19"/>
      <c r="H44" s="19"/>
      <c r="I44" s="20" t="s">
        <v>88</v>
      </c>
      <c r="J44" s="2"/>
      <c r="K44" s="21"/>
      <c r="L44" s="19"/>
      <c r="M44" s="19"/>
    </row>
    <row r="45" spans="1:13" ht="31.5" customHeight="1" x14ac:dyDescent="0.8">
      <c r="A45" s="20" t="s">
        <v>89</v>
      </c>
      <c r="B45" s="2"/>
      <c r="C45" s="2"/>
      <c r="D45" s="21"/>
      <c r="E45" s="19"/>
      <c r="F45" s="19"/>
      <c r="G45" s="19"/>
      <c r="H45" s="19"/>
      <c r="I45" s="41" t="s">
        <v>90</v>
      </c>
      <c r="J45" s="42"/>
      <c r="K45" s="43"/>
      <c r="L45" s="19"/>
      <c r="M45" s="19"/>
    </row>
    <row r="46" spans="1:13" ht="31.5" customHeight="1" x14ac:dyDescent="0.8">
      <c r="A46" s="20" t="s">
        <v>91</v>
      </c>
      <c r="B46" s="2"/>
      <c r="C46" s="2"/>
      <c r="D46" s="21"/>
      <c r="E46" s="19"/>
      <c r="F46" s="19"/>
      <c r="G46" s="19"/>
      <c r="H46" s="19"/>
      <c r="I46" s="29" t="s">
        <v>92</v>
      </c>
      <c r="J46" s="44"/>
      <c r="K46" s="30"/>
      <c r="L46" s="22"/>
      <c r="M46" s="22"/>
    </row>
    <row r="47" spans="1:13" ht="31.5" customHeight="1" x14ac:dyDescent="0.8">
      <c r="A47" s="41" t="s">
        <v>93</v>
      </c>
      <c r="B47" s="42"/>
      <c r="C47" s="42"/>
      <c r="D47" s="43"/>
      <c r="E47" s="45"/>
      <c r="F47" s="45"/>
      <c r="G47" s="45"/>
      <c r="H47" s="45"/>
      <c r="I47" s="29"/>
      <c r="J47" s="44"/>
      <c r="K47" s="30"/>
      <c r="L47" s="32"/>
      <c r="M47" s="32"/>
    </row>
    <row r="48" spans="1:13" ht="31.5" customHeight="1" x14ac:dyDescent="0.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ht="31.5" customHeight="1" x14ac:dyDescent="0.8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ht="31.5" customHeight="1" x14ac:dyDescent="0.8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ht="31.5" customHeight="1" x14ac:dyDescent="0.8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ht="31.5" customHeight="1" x14ac:dyDescent="0.8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ht="31.5" customHeight="1" x14ac:dyDescent="0.8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ht="31.5" customHeight="1" x14ac:dyDescent="0.8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ht="31.5" customHeight="1" x14ac:dyDescent="0.8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ht="31.5" customHeight="1" x14ac:dyDescent="0.8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ht="31.5" customHeight="1" x14ac:dyDescent="0.8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ht="31.5" customHeight="1" x14ac:dyDescent="0.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ht="31.5" customHeight="1" x14ac:dyDescent="0.8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 ht="31.5" customHeight="1" x14ac:dyDescent="0.8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ht="31.5" customHeight="1" x14ac:dyDescent="0.8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ht="31.5" customHeight="1" x14ac:dyDescent="0.8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ht="31.5" customHeight="1" x14ac:dyDescent="0.8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ht="31.5" customHeight="1" x14ac:dyDescent="0.8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ht="31.5" customHeight="1" x14ac:dyDescent="0.8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ht="31.5" customHeight="1" x14ac:dyDescent="0.8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 ht="31.5" customHeight="1" x14ac:dyDescent="0.8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 ht="31.5" customHeight="1" x14ac:dyDescent="0.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ht="31.5" customHeight="1" x14ac:dyDescent="0.8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 ht="31.5" customHeight="1" x14ac:dyDescent="0.8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ht="31.5" customHeight="1" x14ac:dyDescent="0.8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ht="31.5" customHeight="1" x14ac:dyDescent="0.8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ht="31.5" customHeight="1" x14ac:dyDescent="0.8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ht="31.5" customHeight="1" x14ac:dyDescent="0.8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ht="31.5" customHeight="1" x14ac:dyDescent="0.8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ht="31.5" customHeight="1" x14ac:dyDescent="0.8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ht="31.5" customHeight="1" x14ac:dyDescent="0.8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ht="31.5" customHeight="1" x14ac:dyDescent="0.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ht="31.5" customHeight="1" x14ac:dyDescent="0.8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 ht="31.5" customHeight="1" x14ac:dyDescent="0.8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 ht="31.5" customHeight="1" x14ac:dyDescent="0.8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ht="31.5" customHeight="1" x14ac:dyDescent="0.8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 ht="31.5" customHeight="1" x14ac:dyDescent="0.8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 ht="31.5" customHeight="1" x14ac:dyDescent="0.8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ht="31.5" customHeight="1" x14ac:dyDescent="0.8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 ht="31.5" customHeight="1" x14ac:dyDescent="0.8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 ht="31.5" customHeight="1" x14ac:dyDescent="0.8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ht="31.5" customHeight="1" x14ac:dyDescent="0.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ht="31.5" customHeight="1" x14ac:dyDescent="0.8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 ht="31.5" customHeight="1" x14ac:dyDescent="0.8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 ht="31.5" customHeight="1" x14ac:dyDescent="0.8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 ht="31.5" customHeight="1" x14ac:dyDescent="0.8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 ht="31.5" customHeight="1" x14ac:dyDescent="0.8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 ht="31.5" customHeight="1" x14ac:dyDescent="0.8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 ht="31.5" customHeight="1" x14ac:dyDescent="0.8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 ht="31.5" customHeight="1" x14ac:dyDescent="0.8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 ht="31.5" customHeight="1" x14ac:dyDescent="0.8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 ht="31.5" customHeight="1" x14ac:dyDescent="0.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 ht="31.5" customHeight="1" x14ac:dyDescent="0.8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 ht="31.5" customHeight="1" x14ac:dyDescent="0.8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</sheetData>
  <pageMargins left="0.7" right="0.7" top="0.75" bottom="0.75" header="0" footer="0"/>
  <pageSetup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0"/>
  <sheetViews>
    <sheetView tabSelected="1" topLeftCell="A4" zoomScaleNormal="100" workbookViewId="0">
      <selection activeCell="M8" sqref="M8"/>
    </sheetView>
  </sheetViews>
  <sheetFormatPr defaultColWidth="9" defaultRowHeight="15" customHeight="1" x14ac:dyDescent="0.4"/>
  <cols>
    <col min="1" max="1" width="5.77734375" style="46" customWidth="1"/>
    <col min="2" max="2" width="10.77734375" style="46" customWidth="1"/>
    <col min="3" max="3" width="19.44140625" style="46" customWidth="1"/>
    <col min="4" max="4" width="17" style="46" customWidth="1"/>
    <col min="5" max="5" width="15.109375" style="46" customWidth="1"/>
    <col min="6" max="6" width="16.88671875" style="46" customWidth="1"/>
    <col min="7" max="7" width="14.77734375" style="46" customWidth="1"/>
    <col min="8" max="8" width="13.6640625" style="46" customWidth="1"/>
    <col min="9" max="16384" width="9" style="46"/>
  </cols>
  <sheetData>
    <row r="1" spans="1:8" ht="15.6" x14ac:dyDescent="0.4"/>
    <row r="2" spans="1:8" ht="15.6" x14ac:dyDescent="0.4"/>
    <row r="3" spans="1:8" ht="45.75" customHeight="1" x14ac:dyDescent="0.4">
      <c r="B3" s="59" t="s">
        <v>94</v>
      </c>
      <c r="C3" s="59"/>
      <c r="D3" s="59"/>
      <c r="E3" s="59"/>
      <c r="F3" s="59"/>
      <c r="G3" s="59"/>
      <c r="H3" s="59"/>
    </row>
    <row r="4" spans="1:8" ht="15.6" x14ac:dyDescent="0.4">
      <c r="B4" s="59"/>
      <c r="C4" s="59"/>
      <c r="D4" s="59"/>
      <c r="E4" s="59"/>
      <c r="F4" s="59"/>
      <c r="G4" s="59"/>
      <c r="H4" s="59"/>
    </row>
    <row r="5" spans="1:8" ht="15.6" x14ac:dyDescent="0.4">
      <c r="B5" s="59"/>
      <c r="C5" s="59"/>
      <c r="D5" s="59"/>
      <c r="E5" s="59"/>
      <c r="F5" s="59"/>
      <c r="G5" s="59"/>
      <c r="H5" s="59"/>
    </row>
    <row r="6" spans="1:8" ht="15.6" x14ac:dyDescent="0.4">
      <c r="B6" s="59"/>
      <c r="C6" s="59"/>
      <c r="D6" s="59"/>
      <c r="E6" s="59"/>
      <c r="F6" s="59"/>
      <c r="G6" s="59"/>
      <c r="H6" s="59"/>
    </row>
    <row r="7" spans="1:8" ht="18" customHeight="1" x14ac:dyDescent="0.4">
      <c r="B7" s="60"/>
      <c r="C7" s="60"/>
      <c r="D7" s="60"/>
      <c r="E7" s="60"/>
      <c r="F7" s="60"/>
      <c r="G7" s="60"/>
      <c r="H7" s="60"/>
    </row>
    <row r="8" spans="1:8" ht="72" customHeight="1" x14ac:dyDescent="0.4">
      <c r="B8" s="61" t="s">
        <v>114</v>
      </c>
      <c r="C8" s="62"/>
      <c r="D8" s="62"/>
      <c r="E8" s="62"/>
      <c r="F8" s="62"/>
      <c r="G8" s="62"/>
      <c r="H8" s="62"/>
    </row>
    <row r="9" spans="1:8" ht="23.4" x14ac:dyDescent="0.4">
      <c r="A9" s="47"/>
      <c r="B9" s="63" t="s">
        <v>95</v>
      </c>
      <c r="C9" s="63" t="s">
        <v>96</v>
      </c>
      <c r="D9" s="48" t="s">
        <v>97</v>
      </c>
      <c r="E9" s="49" t="s">
        <v>98</v>
      </c>
      <c r="F9" s="49" t="s">
        <v>99</v>
      </c>
      <c r="G9" s="49" t="s">
        <v>100</v>
      </c>
      <c r="H9" s="49" t="s">
        <v>101</v>
      </c>
    </row>
    <row r="10" spans="1:8" ht="23.4" x14ac:dyDescent="0.4">
      <c r="A10" s="47"/>
      <c r="B10" s="63"/>
      <c r="C10" s="63"/>
      <c r="E10" s="50"/>
      <c r="F10" s="51" t="s">
        <v>102</v>
      </c>
      <c r="G10" s="51"/>
      <c r="H10" s="51"/>
    </row>
    <row r="11" spans="1:8" ht="23.4" x14ac:dyDescent="0.6">
      <c r="B11" s="63"/>
      <c r="C11" s="63"/>
      <c r="D11" s="52" t="s">
        <v>103</v>
      </c>
      <c r="E11" s="53" t="s">
        <v>104</v>
      </c>
      <c r="F11" s="54" t="s">
        <v>16</v>
      </c>
      <c r="G11" s="54" t="s">
        <v>16</v>
      </c>
      <c r="H11" s="54" t="s">
        <v>16</v>
      </c>
    </row>
    <row r="12" spans="1:8" ht="15.6" x14ac:dyDescent="0.4">
      <c r="B12" s="55" t="s">
        <v>105</v>
      </c>
      <c r="C12" s="56" t="s">
        <v>106</v>
      </c>
      <c r="D12" s="57" t="s">
        <v>107</v>
      </c>
      <c r="E12" s="57" t="s">
        <v>107</v>
      </c>
      <c r="F12" s="57" t="s">
        <v>107</v>
      </c>
      <c r="G12" s="57" t="s">
        <v>107</v>
      </c>
      <c r="H12" s="57" t="s">
        <v>107</v>
      </c>
    </row>
    <row r="13" spans="1:8" ht="15.6" x14ac:dyDescent="0.4">
      <c r="B13" s="55" t="s">
        <v>108</v>
      </c>
      <c r="C13" s="56" t="s">
        <v>106</v>
      </c>
      <c r="D13" s="57" t="s">
        <v>107</v>
      </c>
      <c r="E13" s="57" t="s">
        <v>107</v>
      </c>
      <c r="F13" s="57" t="s">
        <v>107</v>
      </c>
      <c r="G13" s="57" t="s">
        <v>107</v>
      </c>
      <c r="H13" s="57" t="s">
        <v>107</v>
      </c>
    </row>
    <row r="14" spans="1:8" ht="15.6" x14ac:dyDescent="0.4">
      <c r="B14" s="55" t="s">
        <v>109</v>
      </c>
      <c r="C14" s="56" t="s">
        <v>106</v>
      </c>
      <c r="D14" s="57">
        <v>142</v>
      </c>
      <c r="E14" s="57">
        <v>27</v>
      </c>
      <c r="F14" s="57">
        <v>0</v>
      </c>
      <c r="G14" s="57">
        <v>115</v>
      </c>
      <c r="H14" s="57">
        <v>20</v>
      </c>
    </row>
    <row r="15" spans="1:8" ht="15.6" x14ac:dyDescent="0.4">
      <c r="B15" s="55" t="s">
        <v>110</v>
      </c>
      <c r="C15" s="56" t="s">
        <v>106</v>
      </c>
      <c r="D15" s="57">
        <v>104</v>
      </c>
      <c r="E15" s="57">
        <v>49</v>
      </c>
      <c r="F15" s="57">
        <v>11</v>
      </c>
      <c r="G15" s="57">
        <v>55</v>
      </c>
      <c r="H15" s="57">
        <v>38</v>
      </c>
    </row>
    <row r="16" spans="1:8" ht="15.6" x14ac:dyDescent="0.4">
      <c r="B16" s="55" t="s">
        <v>111</v>
      </c>
      <c r="C16" s="56" t="s">
        <v>106</v>
      </c>
      <c r="D16" s="57"/>
      <c r="E16" s="57"/>
      <c r="F16" s="57"/>
      <c r="G16" s="57"/>
      <c r="H16" s="57"/>
    </row>
    <row r="17" spans="2:8" ht="15.6" x14ac:dyDescent="0.4">
      <c r="B17" s="55" t="s">
        <v>112</v>
      </c>
      <c r="C17" s="56" t="s">
        <v>106</v>
      </c>
      <c r="D17" s="57"/>
      <c r="E17" s="57"/>
      <c r="F17" s="57"/>
      <c r="G17" s="57"/>
      <c r="H17" s="57"/>
    </row>
    <row r="18" spans="2:8" ht="23.4" x14ac:dyDescent="0.6">
      <c r="B18" s="58" t="s">
        <v>113</v>
      </c>
      <c r="C18" s="56"/>
      <c r="D18" s="57">
        <v>246</v>
      </c>
      <c r="E18" s="57">
        <v>76</v>
      </c>
      <c r="F18" s="57">
        <v>11</v>
      </c>
      <c r="G18" s="57">
        <v>170</v>
      </c>
      <c r="H18" s="57">
        <v>58</v>
      </c>
    </row>
    <row r="19" spans="2:8" ht="25.8" x14ac:dyDescent="0.4">
      <c r="B19" s="64"/>
      <c r="C19" s="65"/>
      <c r="D19" s="65"/>
      <c r="E19" s="65"/>
      <c r="F19" s="65"/>
    </row>
    <row r="20" spans="2:8" ht="15.6" x14ac:dyDescent="0.4"/>
    <row r="21" spans="2:8" ht="15.6" x14ac:dyDescent="0.4"/>
    <row r="22" spans="2:8" ht="15.6" x14ac:dyDescent="0.4"/>
    <row r="23" spans="2:8" ht="15.6" x14ac:dyDescent="0.4"/>
    <row r="24" spans="2:8" ht="15.6" x14ac:dyDescent="0.4"/>
    <row r="25" spans="2:8" ht="15.6" x14ac:dyDescent="0.4"/>
    <row r="26" spans="2:8" ht="15.6" x14ac:dyDescent="0.4"/>
    <row r="27" spans="2:8" ht="15.6" x14ac:dyDescent="0.4"/>
    <row r="28" spans="2:8" ht="15.6" x14ac:dyDescent="0.4"/>
    <row r="29" spans="2:8" ht="15.6" x14ac:dyDescent="0.4"/>
    <row r="30" spans="2:8" ht="15.6" x14ac:dyDescent="0.4"/>
    <row r="31" spans="2:8" ht="15.6" x14ac:dyDescent="0.4"/>
    <row r="32" spans="2:8" ht="15.6" x14ac:dyDescent="0.4"/>
    <row r="33" ht="15.6" x14ac:dyDescent="0.4"/>
    <row r="34" ht="15.6" x14ac:dyDescent="0.4"/>
    <row r="35" ht="15.6" x14ac:dyDescent="0.4"/>
    <row r="36" ht="15.6" x14ac:dyDescent="0.4"/>
    <row r="37" ht="15.6" x14ac:dyDescent="0.4"/>
    <row r="38" ht="15.6" x14ac:dyDescent="0.4"/>
    <row r="39" ht="15.6" x14ac:dyDescent="0.4"/>
    <row r="40" ht="15.6" x14ac:dyDescent="0.4"/>
    <row r="41" ht="15.6" x14ac:dyDescent="0.4"/>
    <row r="42" ht="15.6" x14ac:dyDescent="0.4"/>
    <row r="43" ht="15.6" x14ac:dyDescent="0.4"/>
    <row r="44" ht="15.6" x14ac:dyDescent="0.4"/>
    <row r="45" ht="15.6" x14ac:dyDescent="0.4"/>
    <row r="46" ht="15.6" x14ac:dyDescent="0.4"/>
    <row r="47" ht="15.6" x14ac:dyDescent="0.4"/>
    <row r="48" ht="15.6" x14ac:dyDescent="0.4"/>
    <row r="49" ht="15.6" x14ac:dyDescent="0.4"/>
    <row r="50" ht="15.6" x14ac:dyDescent="0.4"/>
    <row r="51" ht="15.6" x14ac:dyDescent="0.4"/>
    <row r="52" ht="15.6" x14ac:dyDescent="0.4"/>
    <row r="53" ht="15.6" x14ac:dyDescent="0.4"/>
    <row r="54" ht="15.6" x14ac:dyDescent="0.4"/>
    <row r="55" ht="15.6" x14ac:dyDescent="0.4"/>
    <row r="56" ht="15.6" x14ac:dyDescent="0.4"/>
    <row r="57" ht="15.6" x14ac:dyDescent="0.4"/>
    <row r="58" ht="15.6" x14ac:dyDescent="0.4"/>
    <row r="59" ht="15.6" x14ac:dyDescent="0.4"/>
    <row r="60" ht="15.6" x14ac:dyDescent="0.4"/>
    <row r="61" ht="15.6" x14ac:dyDescent="0.4"/>
    <row r="62" ht="15.6" x14ac:dyDescent="0.4"/>
    <row r="63" ht="15.6" x14ac:dyDescent="0.4"/>
    <row r="64" ht="15.6" x14ac:dyDescent="0.4"/>
    <row r="65" ht="15.6" x14ac:dyDescent="0.4"/>
    <row r="66" ht="15.6" x14ac:dyDescent="0.4"/>
    <row r="67" ht="15.6" x14ac:dyDescent="0.4"/>
    <row r="68" ht="15.6" x14ac:dyDescent="0.4"/>
    <row r="69" ht="15.6" x14ac:dyDescent="0.4"/>
    <row r="70" ht="15.6" x14ac:dyDescent="0.4"/>
    <row r="71" ht="15.6" x14ac:dyDescent="0.4"/>
    <row r="72" ht="15.6" x14ac:dyDescent="0.4"/>
    <row r="73" ht="15.6" x14ac:dyDescent="0.4"/>
    <row r="74" ht="15.6" x14ac:dyDescent="0.4"/>
    <row r="75" ht="15.6" x14ac:dyDescent="0.4"/>
    <row r="76" ht="15.6" x14ac:dyDescent="0.4"/>
    <row r="77" ht="15.6" x14ac:dyDescent="0.4"/>
    <row r="78" ht="15.6" x14ac:dyDescent="0.4"/>
    <row r="79" ht="15.6" x14ac:dyDescent="0.4"/>
    <row r="80" ht="15.6" x14ac:dyDescent="0.4"/>
    <row r="81" ht="15.6" x14ac:dyDescent="0.4"/>
    <row r="82" ht="15.6" x14ac:dyDescent="0.4"/>
    <row r="83" ht="15.6" x14ac:dyDescent="0.4"/>
    <row r="84" ht="15.6" x14ac:dyDescent="0.4"/>
    <row r="85" ht="15.6" x14ac:dyDescent="0.4"/>
    <row r="86" ht="15.6" x14ac:dyDescent="0.4"/>
    <row r="87" ht="15.6" x14ac:dyDescent="0.4"/>
    <row r="88" ht="15.6" x14ac:dyDescent="0.4"/>
    <row r="89" ht="15.6" x14ac:dyDescent="0.4"/>
    <row r="90" ht="15.6" x14ac:dyDescent="0.4"/>
    <row r="91" ht="15.6" x14ac:dyDescent="0.4"/>
    <row r="92" ht="15.6" x14ac:dyDescent="0.4"/>
    <row r="93" ht="15.6" x14ac:dyDescent="0.4"/>
    <row r="94" ht="15.6" x14ac:dyDescent="0.4"/>
    <row r="95" ht="15.6" x14ac:dyDescent="0.4"/>
    <row r="96" ht="15.6" x14ac:dyDescent="0.4"/>
    <row r="97" ht="15.6" x14ac:dyDescent="0.4"/>
    <row r="98" ht="15.6" x14ac:dyDescent="0.4"/>
    <row r="99" ht="15.6" x14ac:dyDescent="0.4"/>
    <row r="100" ht="15.6" x14ac:dyDescent="0.4"/>
  </sheetData>
  <mergeCells count="5">
    <mergeCell ref="B3:H7"/>
    <mergeCell ref="B8:H8"/>
    <mergeCell ref="B9:B11"/>
    <mergeCell ref="C9:C11"/>
    <mergeCell ref="B19:F19"/>
  </mergeCells>
  <pageMargins left="0.7" right="0.7" top="0.75" bottom="0.75" header="0" footer="0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สถิติด้านคดี</vt:lpstr>
      <vt:lpstr>การตั้งจุดตรวจ</vt:lpstr>
      <vt:lpstr>การตั้งจุดตรวจ!Print_Area</vt:lpstr>
      <vt:lpstr>สถิติด้านคดี!Print_Area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advice nongkhai</dc:creator>
  <cp:lastModifiedBy>Sasithon Booranakitti</cp:lastModifiedBy>
  <cp:lastPrinted>2024-02-05T17:13:53Z</cp:lastPrinted>
  <dcterms:created xsi:type="dcterms:W3CDTF">2024-01-24T22:50:49Z</dcterms:created>
  <dcterms:modified xsi:type="dcterms:W3CDTF">2024-02-05T17:14:03Z</dcterms:modified>
</cp:coreProperties>
</file>